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'Arkusz1'!$A$1:$D$71</definedName>
  </definedNames>
  <calcPr fullCalcOnLoad="1"/>
</workbook>
</file>

<file path=xl/sharedStrings.xml><?xml version="1.0" encoding="utf-8"?>
<sst xmlns="http://schemas.openxmlformats.org/spreadsheetml/2006/main" count="111" uniqueCount="105">
  <si>
    <t>1.</t>
  </si>
  <si>
    <t>2.</t>
  </si>
  <si>
    <t>CENA OFERTOWA NETTO</t>
  </si>
  <si>
    <t>FORMULARZ CENOWY</t>
  </si>
  <si>
    <t>słownie:</t>
  </si>
  <si>
    <t>KLAUZULE PŁATNOŚCI</t>
  </si>
  <si>
    <t>ZAŁĄCZNIK NR A-2 do SIWZ</t>
  </si>
  <si>
    <t>nazwa elementu przedmiotu zamówienia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</si>
  <si>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</si>
  <si>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</si>
  <si>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</si>
  <si>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</si>
  <si>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</si>
  <si>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</si>
  <si>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</si>
  <si>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</si>
  <si>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</si>
  <si>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</si>
  <si>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</si>
  <si>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Ściany fundamentowe</t>
  </si>
  <si>
    <t>1.8</t>
  </si>
  <si>
    <t>1.9</t>
  </si>
  <si>
    <t>1.10</t>
  </si>
  <si>
    <t>1.11</t>
  </si>
  <si>
    <t>1.12</t>
  </si>
  <si>
    <t>1.13</t>
  </si>
  <si>
    <t>1.14</t>
  </si>
  <si>
    <t>2.5</t>
  </si>
  <si>
    <t>2.6</t>
  </si>
  <si>
    <t>2.4.1</t>
  </si>
  <si>
    <t>2.4.2</t>
  </si>
  <si>
    <t>2.4.3</t>
  </si>
  <si>
    <t>nr elementu</t>
  </si>
  <si>
    <t>Uwaga: wypełniać tylko białe pola</t>
  </si>
  <si>
    <t xml:space="preserve">„Rozbudowa pracowni artystycznych w Liceum Plastycznym w Gronowie Górnym” </t>
  </si>
  <si>
    <t>Podbudowa posadzek parteru</t>
  </si>
  <si>
    <t>Ściany i ścianki</t>
  </si>
  <si>
    <t>Tynki</t>
  </si>
  <si>
    <t>1.15</t>
  </si>
  <si>
    <t>Przyłącze energetyczne</t>
  </si>
  <si>
    <t>Instalacje odbiorcze</t>
  </si>
  <si>
    <t>Instalacja oświetleniowa - parter</t>
  </si>
  <si>
    <t>Instalacja oświetleniowa - poddasze</t>
  </si>
  <si>
    <t>Instalacja oświetleniowa - zewnętrzna</t>
  </si>
  <si>
    <t>Instalacja gniazd wtyczkowych - parter</t>
  </si>
  <si>
    <t>Instalacja gniazd wtyczkowych - poddasze</t>
  </si>
  <si>
    <t>Instalacja odgromowa i połączeń wyrównawczych</t>
  </si>
  <si>
    <t>Próby i pomiary</t>
  </si>
  <si>
    <t>2.4.4</t>
  </si>
  <si>
    <t>2.4.5</t>
  </si>
  <si>
    <t>RAZEM bez VAT (NETTO):</t>
  </si>
  <si>
    <t>RAZEM z VAT (BRUTTO):</t>
  </si>
  <si>
    <t>Instalacja systemu sygnalizacji pożaru - SSP</t>
  </si>
  <si>
    <t>Instalacja sygnalizacji włamania i napadu - SSWiN</t>
  </si>
  <si>
    <t>INSTALACJE SANITARNE</t>
  </si>
  <si>
    <t>Instalacja c.o. - podłogowa i grzejnikowa</t>
  </si>
  <si>
    <t>Instalacja przewodowa</t>
  </si>
  <si>
    <t xml:space="preserve">Podatek VAT                                                                   [%] </t>
  </si>
  <si>
    <t>Konstrukcje dachowe</t>
  </si>
  <si>
    <t>Pokrycia dachowe</t>
  </si>
  <si>
    <t>Stolarka budowlana</t>
  </si>
  <si>
    <t>Elewacja</t>
  </si>
  <si>
    <t>Rozdzielnia bezpiecznikowa R1</t>
  </si>
  <si>
    <t>Rozdzielnia bezpiecznikowa R2</t>
  </si>
  <si>
    <t>Wymalowania</t>
  </si>
  <si>
    <t>Zewnetrzne nawierzchnie utwardzone</t>
  </si>
  <si>
    <t>2.4.6</t>
  </si>
  <si>
    <t>Okładziny ścienne z glazury</t>
  </si>
  <si>
    <t>Aparaty i osprzęt instalacyjny</t>
  </si>
  <si>
    <t>Konstrukcje belek, stropów, schodów</t>
  </si>
  <si>
    <t>Konstrukcje fundamentów</t>
  </si>
  <si>
    <t xml:space="preserve">                                            PODPISANO</t>
  </si>
  <si>
    <t>Rozbiórki i roboty ziemne</t>
  </si>
  <si>
    <t>Okładziny podłogowe</t>
  </si>
  <si>
    <t>Kotłownia - wymiana pieca</t>
  </si>
  <si>
    <t>2.1.1</t>
  </si>
  <si>
    <t>2.1.2</t>
  </si>
  <si>
    <t>Instalacje teletechniczne</t>
  </si>
  <si>
    <t>2.6.1</t>
  </si>
  <si>
    <t>2.6.2</t>
  </si>
  <si>
    <t>2.6.3</t>
  </si>
  <si>
    <t>Instalacja telekomunikacyjna i sieci LAN</t>
  </si>
  <si>
    <t>3.6.1.1</t>
  </si>
  <si>
    <t>3.6.1.2</t>
  </si>
  <si>
    <t>3.6.2.1</t>
  </si>
  <si>
    <t>3.6.2.2</t>
  </si>
  <si>
    <t>3.6.3.1</t>
  </si>
  <si>
    <t>3.6.3.2</t>
  </si>
  <si>
    <t>Instalacja kanalizacyjna</t>
  </si>
  <si>
    <t>Zbiornik bezodpływowy na ścieki byt-gosp - szambo</t>
  </si>
  <si>
    <t>Instalaca wodociągowa: zimnej wody oraz ciepłej wody użytkowej z cyrkulacją</t>
  </si>
  <si>
    <t>Instalacje wod-kan</t>
  </si>
  <si>
    <t>Instalacje zasilania pozostałych odbiorników prądu (nieujętych w poz. 2.4.1 - 2.4.5, w tym m. in. wentylatory wyciągowe wspomagające wentylację grawitacyjną, kurtyny powietrzne, pompy c.o. itp..)</t>
  </si>
  <si>
    <t>3.</t>
  </si>
  <si>
    <t>3.1</t>
  </si>
  <si>
    <t>3.2</t>
  </si>
  <si>
    <t>3.3</t>
  </si>
  <si>
    <t>3.3.1</t>
  </si>
  <si>
    <t>3.3.2</t>
  </si>
  <si>
    <t>3.3.3</t>
  </si>
  <si>
    <t>2.7</t>
  </si>
  <si>
    <t>ROBOTY OGÓLNOBUDOWLANE</t>
  </si>
  <si>
    <t>INSTALACJE ELEKTRYCZNE</t>
  </si>
  <si>
    <t>Roboty ziemne</t>
  </si>
  <si>
    <t>Roboty instalacyjne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</si>
</sst>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0"/>
      <name val="Arial Black"/>
      <family val="2"/>
    </font>
    <font>
      <sz val="9"/>
      <name val="Arial Black"/>
      <family val="2"/>
    </font>
    <font>
      <b/>
      <sz val="8"/>
      <name val="Arial Black"/>
      <family val="2"/>
    </font>
    <font>
      <sz val="11"/>
      <name val="Arial"/>
      <family val="2"/>
    </font>
    <font>
      <b/>
      <i/>
      <sz val="6"/>
      <name val="Arial"/>
      <family val="2"/>
    </font>
    <font>
      <sz val="12"/>
      <name val="Arial Black"/>
      <family val="2"/>
    </font>
    <font>
      <i/>
      <u val="single"/>
      <sz val="7"/>
      <name val="Arial"/>
      <family val="2"/>
    </font>
    <font>
      <i/>
      <sz val="8"/>
      <name val="Arial"/>
      <family val="2"/>
    </font>
    <font>
      <b/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7F3FD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4" fontId="0" fillId="0" borderId="0" xfId="60" applyFont="1" applyAlignment="1">
      <alignment horizontal="right"/>
    </xf>
    <xf numFmtId="0" fontId="1" fillId="0" borderId="0" xfId="0" applyFont="1" applyBorder="1" applyAlignment="1">
      <alignment vertical="center"/>
    </xf>
    <xf numFmtId="44" fontId="7" fillId="0" borderId="0" xfId="6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44" fontId="2" fillId="33" borderId="10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top"/>
    </xf>
    <xf numFmtId="44" fontId="12" fillId="34" borderId="10" xfId="6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12" fillId="35" borderId="10" xfId="0" applyFont="1" applyFill="1" applyBorder="1" applyAlignment="1">
      <alignment horizontal="justify" vertical="center" wrapText="1"/>
    </xf>
    <xf numFmtId="44" fontId="0" fillId="0" borderId="10" xfId="60" applyFont="1" applyFill="1" applyBorder="1" applyAlignment="1">
      <alignment horizontal="right" vertical="center" wrapText="1"/>
    </xf>
    <xf numFmtId="44" fontId="0" fillId="36" borderId="10" xfId="60" applyFont="1" applyFill="1" applyBorder="1" applyAlignment="1">
      <alignment horizontal="right" vertical="center" wrapText="1"/>
    </xf>
    <xf numFmtId="44" fontId="12" fillId="35" borderId="10" xfId="60" applyFont="1" applyFill="1" applyBorder="1" applyAlignment="1">
      <alignment horizontal="right" vertical="center" wrapText="1"/>
    </xf>
    <xf numFmtId="44" fontId="0" fillId="37" borderId="10" xfId="60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left" vertical="center" wrapText="1"/>
    </xf>
    <xf numFmtId="44" fontId="6" fillId="35" borderId="10" xfId="60" applyFont="1" applyFill="1" applyBorder="1" applyAlignment="1">
      <alignment horizontal="right" vertical="center" wrapText="1"/>
    </xf>
    <xf numFmtId="44" fontId="0" fillId="38" borderId="10" xfId="6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/>
    </xf>
    <xf numFmtId="44" fontId="1" fillId="37" borderId="10" xfId="60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37" borderId="0" xfId="0" applyFont="1" applyFill="1" applyBorder="1" applyAlignment="1">
      <alignment horizontal="right" vertical="center" wrapText="1"/>
    </xf>
    <xf numFmtId="0" fontId="0" fillId="37" borderId="0" xfId="0" applyFont="1" applyFill="1" applyBorder="1" applyAlignment="1">
      <alignment horizontal="justify" vertical="center" wrapText="1"/>
    </xf>
    <xf numFmtId="44" fontId="0" fillId="37" borderId="0" xfId="60" applyFont="1" applyFill="1" applyBorder="1" applyAlignment="1">
      <alignment horizontal="right" vertical="center" wrapText="1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vertical="center"/>
    </xf>
    <xf numFmtId="9" fontId="8" fillId="37" borderId="10" xfId="54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60" applyNumberFormat="1" applyFont="1" applyFill="1" applyBorder="1" applyAlignment="1">
      <alignment horizontal="center" vertical="center" wrapText="1"/>
    </xf>
    <xf numFmtId="0" fontId="17" fillId="37" borderId="0" xfId="0" applyFont="1" applyFill="1" applyAlignment="1">
      <alignment/>
    </xf>
    <xf numFmtId="0" fontId="17" fillId="37" borderId="0" xfId="0" applyFont="1" applyFill="1" applyAlignment="1">
      <alignment vertical="center"/>
    </xf>
    <xf numFmtId="0" fontId="0" fillId="38" borderId="10" xfId="0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4" fontId="8" fillId="40" borderId="10" xfId="60" applyFont="1" applyFill="1" applyBorder="1" applyAlignment="1">
      <alignment horizontal="righ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38" borderId="13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right" vertical="center" wrapText="1"/>
    </xf>
    <xf numFmtId="44" fontId="21" fillId="37" borderId="10" xfId="60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44" fontId="1" fillId="39" borderId="10" xfId="60" applyFont="1" applyFill="1" applyBorder="1" applyAlignment="1">
      <alignment horizontal="right" vertical="center" wrapText="1"/>
    </xf>
    <xf numFmtId="0" fontId="1" fillId="39" borderId="10" xfId="0" applyFont="1" applyFill="1" applyBorder="1" applyAlignment="1">
      <alignment horizontal="right" vertical="top" wrapText="1"/>
    </xf>
    <xf numFmtId="44" fontId="1" fillId="37" borderId="10" xfId="60" applyFont="1" applyFill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0" fillId="38" borderId="10" xfId="0" applyFont="1" applyFill="1" applyBorder="1" applyAlignment="1">
      <alignment horizontal="left" vertical="top" wrapText="1"/>
    </xf>
    <xf numFmtId="44" fontId="0" fillId="37" borderId="10" xfId="6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0" fillId="38" borderId="12" xfId="0" applyFont="1" applyFill="1" applyBorder="1" applyAlignment="1">
      <alignment horizontal="left" vertical="top" wrapText="1"/>
    </xf>
    <xf numFmtId="0" fontId="0" fillId="38" borderId="13" xfId="0" applyFont="1" applyFill="1" applyBorder="1" applyAlignment="1">
      <alignment horizontal="left" vertical="top" wrapText="1"/>
    </xf>
    <xf numFmtId="44" fontId="0" fillId="38" borderId="10" xfId="60" applyFont="1" applyFill="1" applyBorder="1" applyAlignment="1">
      <alignment horizontal="right" vertical="top" wrapText="1"/>
    </xf>
    <xf numFmtId="0" fontId="1" fillId="39" borderId="12" xfId="0" applyFont="1" applyFill="1" applyBorder="1" applyAlignment="1">
      <alignment horizontal="left" vertical="center" wrapText="1"/>
    </xf>
    <xf numFmtId="0" fontId="1" fillId="39" borderId="13" xfId="0" applyFont="1" applyFill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left" vertical="center" wrapText="1"/>
    </xf>
    <xf numFmtId="0" fontId="21" fillId="37" borderId="13" xfId="0" applyFont="1" applyFill="1" applyBorder="1" applyAlignment="1">
      <alignment horizontal="left" vertical="center" wrapText="1"/>
    </xf>
    <xf numFmtId="0" fontId="1" fillId="39" borderId="12" xfId="0" applyFont="1" applyFill="1" applyBorder="1" applyAlignment="1">
      <alignment horizontal="left" vertical="top" wrapText="1"/>
    </xf>
    <xf numFmtId="0" fontId="1" fillId="39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/>
    </xf>
    <xf numFmtId="0" fontId="8" fillId="40" borderId="1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top" wrapText="1"/>
    </xf>
    <xf numFmtId="0" fontId="0" fillId="38" borderId="13" xfId="0" applyFont="1" applyFill="1" applyBorder="1" applyAlignment="1">
      <alignment horizontal="left" vertical="top" wrapText="1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38" borderId="13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65</xdr:row>
      <xdr:rowOff>142875</xdr:rowOff>
    </xdr:from>
    <xdr:to>
      <xdr:col>4</xdr:col>
      <xdr:colOff>142875</xdr:colOff>
      <xdr:row>72</xdr:row>
      <xdr:rowOff>47625</xdr:rowOff>
    </xdr:to>
    <xdr:pic>
      <xdr:nvPicPr>
        <xdr:cNvPr id="1" name="Picture 14" descr="WSzZ stopk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287125"/>
          <a:ext cx="5705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115" zoomScaleNormal="115" zoomScalePageLayoutView="0" workbookViewId="0" topLeftCell="A11">
      <selection activeCell="E35" sqref="E35"/>
    </sheetView>
  </sheetViews>
  <sheetFormatPr defaultColWidth="9.140625" defaultRowHeight="12.75"/>
  <cols>
    <col min="1" max="1" width="7.7109375" style="1" customWidth="1"/>
    <col min="2" max="2" width="52.28125" style="1" customWidth="1"/>
    <col min="3" max="3" width="6.57421875" style="1" customWidth="1"/>
    <col min="4" max="4" width="18.00390625" style="14" customWidth="1"/>
    <col min="5" max="5" width="30.421875" style="0" customWidth="1"/>
  </cols>
  <sheetData>
    <row r="1" spans="1:4" ht="15">
      <c r="A1" s="96" t="s">
        <v>6</v>
      </c>
      <c r="B1" s="96"/>
      <c r="C1" s="96"/>
      <c r="D1" s="96"/>
    </row>
    <row r="2" spans="1:4" s="9" customFormat="1" ht="15.75" customHeight="1">
      <c r="A2" s="97" t="s">
        <v>34</v>
      </c>
      <c r="B2" s="97"/>
      <c r="C2" s="97"/>
      <c r="D2" s="97"/>
    </row>
    <row r="3" spans="1:4" s="32" customFormat="1" ht="15" customHeight="1">
      <c r="A3" s="98" t="s">
        <v>3</v>
      </c>
      <c r="B3" s="98"/>
      <c r="C3" s="98"/>
      <c r="D3" s="98"/>
    </row>
    <row r="4" spans="1:4" s="4" customFormat="1" ht="12" customHeight="1" hidden="1">
      <c r="A4" s="100" t="s">
        <v>5</v>
      </c>
      <c r="B4" s="100"/>
      <c r="C4" s="100"/>
      <c r="D4" s="100"/>
    </row>
    <row r="5" spans="1:4" s="4" customFormat="1" ht="10.5" customHeight="1">
      <c r="A5" s="99" t="s">
        <v>33</v>
      </c>
      <c r="B5" s="99"/>
      <c r="C5" s="99"/>
      <c r="D5" s="99"/>
    </row>
    <row r="6" spans="1:10" ht="22.5" customHeight="1">
      <c r="A6" s="21" t="s">
        <v>32</v>
      </c>
      <c r="B6" s="92" t="s">
        <v>7</v>
      </c>
      <c r="C6" s="93"/>
      <c r="D6" s="20" t="s">
        <v>2</v>
      </c>
      <c r="J6" s="4"/>
    </row>
    <row r="7" spans="1:10" s="3" customFormat="1" ht="9" customHeight="1">
      <c r="A7" s="51">
        <v>1</v>
      </c>
      <c r="B7" s="94">
        <v>2</v>
      </c>
      <c r="C7" s="95"/>
      <c r="D7" s="52">
        <v>3</v>
      </c>
      <c r="J7"/>
    </row>
    <row r="8" spans="1:10" s="24" customFormat="1" ht="12.75" customHeight="1">
      <c r="A8" s="23" t="s">
        <v>0</v>
      </c>
      <c r="B8" s="86" t="s">
        <v>101</v>
      </c>
      <c r="C8" s="87"/>
      <c r="D8" s="26">
        <f>SUM(D9:D23)</f>
        <v>0</v>
      </c>
      <c r="J8" s="2"/>
    </row>
    <row r="9" spans="1:10" s="25" customFormat="1" ht="13.5" customHeight="1">
      <c r="A9" s="55" t="s">
        <v>8</v>
      </c>
      <c r="B9" s="88" t="s">
        <v>72</v>
      </c>
      <c r="C9" s="89"/>
      <c r="D9" s="34">
        <v>0</v>
      </c>
      <c r="J9" s="19"/>
    </row>
    <row r="10" spans="1:4" s="25" customFormat="1" ht="13.5" customHeight="1">
      <c r="A10" s="55" t="s">
        <v>9</v>
      </c>
      <c r="B10" s="88" t="s">
        <v>70</v>
      </c>
      <c r="C10" s="89"/>
      <c r="D10" s="35">
        <v>0</v>
      </c>
    </row>
    <row r="11" spans="1:10" s="2" customFormat="1" ht="12.75">
      <c r="A11" s="55" t="s">
        <v>10</v>
      </c>
      <c r="B11" s="88" t="s">
        <v>19</v>
      </c>
      <c r="C11" s="89"/>
      <c r="D11" s="35">
        <v>0</v>
      </c>
      <c r="H11" s="19"/>
      <c r="J11" s="25"/>
    </row>
    <row r="12" spans="1:8" s="2" customFormat="1" ht="12.75">
      <c r="A12" s="55" t="s">
        <v>11</v>
      </c>
      <c r="B12" s="88" t="s">
        <v>35</v>
      </c>
      <c r="C12" s="89"/>
      <c r="D12" s="35">
        <v>0</v>
      </c>
      <c r="H12" s="19"/>
    </row>
    <row r="13" spans="1:8" s="2" customFormat="1" ht="12.75">
      <c r="A13" s="55" t="s">
        <v>12</v>
      </c>
      <c r="B13" s="88" t="s">
        <v>36</v>
      </c>
      <c r="C13" s="89"/>
      <c r="D13" s="35">
        <v>0</v>
      </c>
      <c r="H13" s="19"/>
    </row>
    <row r="14" spans="1:8" s="2" customFormat="1" ht="12.75">
      <c r="A14" s="55" t="s">
        <v>13</v>
      </c>
      <c r="B14" s="88" t="s">
        <v>69</v>
      </c>
      <c r="C14" s="89"/>
      <c r="D14" s="35">
        <v>0</v>
      </c>
      <c r="H14" s="19"/>
    </row>
    <row r="15" spans="1:8" s="2" customFormat="1" ht="12.75">
      <c r="A15" s="55" t="s">
        <v>14</v>
      </c>
      <c r="B15" s="88" t="s">
        <v>58</v>
      </c>
      <c r="C15" s="89"/>
      <c r="D15" s="35">
        <v>0</v>
      </c>
      <c r="H15" s="19"/>
    </row>
    <row r="16" spans="1:8" s="2" customFormat="1" ht="12.75">
      <c r="A16" s="55" t="s">
        <v>20</v>
      </c>
      <c r="B16" s="88" t="s">
        <v>59</v>
      </c>
      <c r="C16" s="89"/>
      <c r="D16" s="35">
        <v>0</v>
      </c>
      <c r="H16" s="19"/>
    </row>
    <row r="17" spans="1:8" s="2" customFormat="1" ht="12.75">
      <c r="A17" s="55" t="s">
        <v>21</v>
      </c>
      <c r="B17" s="88" t="s">
        <v>37</v>
      </c>
      <c r="C17" s="89"/>
      <c r="D17" s="35">
        <v>0</v>
      </c>
      <c r="H17" s="19"/>
    </row>
    <row r="18" spans="1:8" s="2" customFormat="1" ht="15" customHeight="1">
      <c r="A18" s="55" t="s">
        <v>22</v>
      </c>
      <c r="B18" s="88" t="s">
        <v>67</v>
      </c>
      <c r="C18" s="89"/>
      <c r="D18" s="35">
        <v>0</v>
      </c>
      <c r="H18" s="19"/>
    </row>
    <row r="19" spans="1:8" s="2" customFormat="1" ht="12.75">
      <c r="A19" s="55" t="s">
        <v>23</v>
      </c>
      <c r="B19" s="88" t="s">
        <v>64</v>
      </c>
      <c r="C19" s="89"/>
      <c r="D19" s="35">
        <v>0</v>
      </c>
      <c r="H19" s="19"/>
    </row>
    <row r="20" spans="1:8" s="2" customFormat="1" ht="12.75">
      <c r="A20" s="55" t="s">
        <v>24</v>
      </c>
      <c r="B20" s="88" t="s">
        <v>73</v>
      </c>
      <c r="C20" s="89"/>
      <c r="D20" s="35">
        <v>0</v>
      </c>
      <c r="H20" s="19"/>
    </row>
    <row r="21" spans="1:8" s="2" customFormat="1" ht="12.75">
      <c r="A21" s="55" t="s">
        <v>25</v>
      </c>
      <c r="B21" s="88" t="s">
        <v>60</v>
      </c>
      <c r="C21" s="89"/>
      <c r="D21" s="35">
        <v>0</v>
      </c>
      <c r="H21" s="19"/>
    </row>
    <row r="22" spans="1:8" s="2" customFormat="1" ht="12.75">
      <c r="A22" s="55" t="s">
        <v>26</v>
      </c>
      <c r="B22" s="88" t="s">
        <v>61</v>
      </c>
      <c r="C22" s="89"/>
      <c r="D22" s="35">
        <v>0</v>
      </c>
      <c r="H22" s="19"/>
    </row>
    <row r="23" spans="1:8" s="2" customFormat="1" ht="12.75">
      <c r="A23" s="55" t="s">
        <v>38</v>
      </c>
      <c r="B23" s="88" t="s">
        <v>65</v>
      </c>
      <c r="C23" s="89"/>
      <c r="D23" s="35">
        <v>0</v>
      </c>
      <c r="H23" s="19"/>
    </row>
    <row r="24" spans="1:8" s="27" customFormat="1" ht="13.5" customHeight="1">
      <c r="A24" s="38" t="s">
        <v>1</v>
      </c>
      <c r="B24" s="90" t="s">
        <v>102</v>
      </c>
      <c r="C24" s="91"/>
      <c r="D24" s="39">
        <f>D25+D28+D29+D30+D37+D38+D48</f>
        <v>0</v>
      </c>
      <c r="H24" s="28"/>
    </row>
    <row r="25" spans="1:8" s="27" customFormat="1" ht="15">
      <c r="A25" s="55" t="s">
        <v>15</v>
      </c>
      <c r="B25" s="88" t="s">
        <v>39</v>
      </c>
      <c r="C25" s="89"/>
      <c r="D25" s="40">
        <f>SUM(D26:D27)</f>
        <v>0</v>
      </c>
      <c r="H25" s="28"/>
    </row>
    <row r="26" spans="1:8" s="43" customFormat="1" ht="12.75">
      <c r="A26" s="56" t="s">
        <v>75</v>
      </c>
      <c r="B26" s="76" t="s">
        <v>103</v>
      </c>
      <c r="C26" s="77"/>
      <c r="D26" s="66">
        <v>0</v>
      </c>
      <c r="H26" s="44"/>
    </row>
    <row r="27" spans="1:8" s="43" customFormat="1" ht="12.75">
      <c r="A27" s="56" t="s">
        <v>76</v>
      </c>
      <c r="B27" s="76" t="s">
        <v>104</v>
      </c>
      <c r="C27" s="77"/>
      <c r="D27" s="66">
        <v>0</v>
      </c>
      <c r="H27" s="44"/>
    </row>
    <row r="28" spans="1:8" s="27" customFormat="1" ht="15">
      <c r="A28" s="55" t="s">
        <v>16</v>
      </c>
      <c r="B28" s="88" t="s">
        <v>62</v>
      </c>
      <c r="C28" s="89"/>
      <c r="D28" s="37">
        <v>0</v>
      </c>
      <c r="H28" s="28"/>
    </row>
    <row r="29" spans="1:8" s="27" customFormat="1" ht="15">
      <c r="A29" s="55" t="s">
        <v>17</v>
      </c>
      <c r="B29" s="88" t="s">
        <v>63</v>
      </c>
      <c r="C29" s="89"/>
      <c r="D29" s="37">
        <v>0</v>
      </c>
      <c r="H29" s="28"/>
    </row>
    <row r="30" spans="1:8" s="27" customFormat="1" ht="15">
      <c r="A30" s="55" t="s">
        <v>18</v>
      </c>
      <c r="B30" s="88" t="s">
        <v>40</v>
      </c>
      <c r="C30" s="89"/>
      <c r="D30" s="40">
        <f>SUM(D31:D36)</f>
        <v>0</v>
      </c>
      <c r="H30" s="28"/>
    </row>
    <row r="31" spans="1:8" s="43" customFormat="1" ht="12" customHeight="1">
      <c r="A31" s="56" t="s">
        <v>29</v>
      </c>
      <c r="B31" s="76" t="s">
        <v>41</v>
      </c>
      <c r="C31" s="77"/>
      <c r="D31" s="42">
        <v>0</v>
      </c>
      <c r="H31" s="44"/>
    </row>
    <row r="32" spans="1:8" s="43" customFormat="1" ht="12.75" customHeight="1">
      <c r="A32" s="56" t="s">
        <v>30</v>
      </c>
      <c r="B32" s="76" t="s">
        <v>42</v>
      </c>
      <c r="C32" s="77"/>
      <c r="D32" s="42">
        <v>0</v>
      </c>
      <c r="H32" s="44"/>
    </row>
    <row r="33" spans="1:8" s="43" customFormat="1" ht="12.75" customHeight="1">
      <c r="A33" s="56" t="s">
        <v>31</v>
      </c>
      <c r="B33" s="76" t="s">
        <v>43</v>
      </c>
      <c r="C33" s="77"/>
      <c r="D33" s="42">
        <v>0</v>
      </c>
      <c r="H33" s="44"/>
    </row>
    <row r="34" spans="1:8" s="43" customFormat="1" ht="12.75" customHeight="1">
      <c r="A34" s="56" t="s">
        <v>48</v>
      </c>
      <c r="B34" s="76" t="s">
        <v>44</v>
      </c>
      <c r="C34" s="77"/>
      <c r="D34" s="42">
        <v>0</v>
      </c>
      <c r="H34" s="44"/>
    </row>
    <row r="35" spans="1:8" s="43" customFormat="1" ht="14.25" customHeight="1">
      <c r="A35" s="56" t="s">
        <v>49</v>
      </c>
      <c r="B35" s="76" t="s">
        <v>45</v>
      </c>
      <c r="C35" s="77"/>
      <c r="D35" s="42">
        <v>0</v>
      </c>
      <c r="H35" s="44"/>
    </row>
    <row r="36" spans="1:4" s="69" customFormat="1" ht="35.25" customHeight="1">
      <c r="A36" s="67" t="s">
        <v>66</v>
      </c>
      <c r="B36" s="80" t="s">
        <v>92</v>
      </c>
      <c r="C36" s="81"/>
      <c r="D36" s="68">
        <v>0</v>
      </c>
    </row>
    <row r="37" spans="1:8" s="27" customFormat="1" ht="15">
      <c r="A37" s="55" t="s">
        <v>27</v>
      </c>
      <c r="B37" s="88" t="s">
        <v>46</v>
      </c>
      <c r="C37" s="89"/>
      <c r="D37" s="37">
        <v>0</v>
      </c>
      <c r="H37" s="28"/>
    </row>
    <row r="38" spans="1:8" s="27" customFormat="1" ht="15">
      <c r="A38" s="55" t="s">
        <v>28</v>
      </c>
      <c r="B38" s="60" t="s">
        <v>77</v>
      </c>
      <c r="C38" s="61"/>
      <c r="D38" s="40">
        <f>D39+D42+D45</f>
        <v>0</v>
      </c>
      <c r="H38" s="28"/>
    </row>
    <row r="39" spans="1:8" s="27" customFormat="1" ht="15">
      <c r="A39" s="56" t="s">
        <v>78</v>
      </c>
      <c r="B39" s="76" t="s">
        <v>81</v>
      </c>
      <c r="C39" s="77"/>
      <c r="D39" s="66">
        <f>SUM(D40:D41)</f>
        <v>0</v>
      </c>
      <c r="H39" s="28"/>
    </row>
    <row r="40" spans="1:8" s="64" customFormat="1" ht="15">
      <c r="A40" s="62" t="s">
        <v>82</v>
      </c>
      <c r="B40" s="78" t="s">
        <v>56</v>
      </c>
      <c r="C40" s="79"/>
      <c r="D40" s="63">
        <v>0</v>
      </c>
      <c r="H40" s="65"/>
    </row>
    <row r="41" spans="1:8" s="64" customFormat="1" ht="15">
      <c r="A41" s="62" t="s">
        <v>83</v>
      </c>
      <c r="B41" s="78" t="s">
        <v>68</v>
      </c>
      <c r="C41" s="79"/>
      <c r="D41" s="63">
        <v>0</v>
      </c>
      <c r="H41" s="65"/>
    </row>
    <row r="42" spans="1:8" s="27" customFormat="1" ht="15">
      <c r="A42" s="56" t="s">
        <v>79</v>
      </c>
      <c r="B42" s="76" t="s">
        <v>52</v>
      </c>
      <c r="C42" s="77"/>
      <c r="D42" s="66">
        <f>SUM(D43:D44)</f>
        <v>0</v>
      </c>
      <c r="H42" s="28"/>
    </row>
    <row r="43" spans="1:8" s="27" customFormat="1" ht="15">
      <c r="A43" s="62" t="s">
        <v>84</v>
      </c>
      <c r="B43" s="78" t="s">
        <v>56</v>
      </c>
      <c r="C43" s="79"/>
      <c r="D43" s="42">
        <v>0</v>
      </c>
      <c r="H43" s="28"/>
    </row>
    <row r="44" spans="1:8" s="27" customFormat="1" ht="15">
      <c r="A44" s="62" t="s">
        <v>85</v>
      </c>
      <c r="B44" s="78" t="s">
        <v>68</v>
      </c>
      <c r="C44" s="79"/>
      <c r="D44" s="42">
        <v>0</v>
      </c>
      <c r="H44" s="28"/>
    </row>
    <row r="45" spans="1:8" s="27" customFormat="1" ht="15">
      <c r="A45" s="56" t="s">
        <v>80</v>
      </c>
      <c r="B45" s="76" t="s">
        <v>53</v>
      </c>
      <c r="C45" s="77"/>
      <c r="D45" s="66">
        <f>SUM(D46:D47)</f>
        <v>0</v>
      </c>
      <c r="H45" s="28"/>
    </row>
    <row r="46" spans="1:8" s="27" customFormat="1" ht="15">
      <c r="A46" s="62" t="s">
        <v>86</v>
      </c>
      <c r="B46" s="78" t="s">
        <v>56</v>
      </c>
      <c r="C46" s="79"/>
      <c r="D46" s="42">
        <v>0</v>
      </c>
      <c r="H46" s="28"/>
    </row>
    <row r="47" spans="1:8" s="27" customFormat="1" ht="15">
      <c r="A47" s="62" t="s">
        <v>87</v>
      </c>
      <c r="B47" s="78" t="s">
        <v>68</v>
      </c>
      <c r="C47" s="79"/>
      <c r="D47" s="42">
        <v>0</v>
      </c>
      <c r="H47" s="28"/>
    </row>
    <row r="48" spans="1:8" s="27" customFormat="1" ht="15">
      <c r="A48" s="55" t="s">
        <v>100</v>
      </c>
      <c r="B48" s="88" t="s">
        <v>47</v>
      </c>
      <c r="C48" s="89"/>
      <c r="D48" s="37">
        <v>0</v>
      </c>
      <c r="H48" s="28"/>
    </row>
    <row r="49" spans="1:8" s="27" customFormat="1" ht="13.5" customHeight="1">
      <c r="A49" s="33" t="s">
        <v>93</v>
      </c>
      <c r="B49" s="86" t="s">
        <v>54</v>
      </c>
      <c r="C49" s="87"/>
      <c r="D49" s="36">
        <f>SUM(D50:D52)</f>
        <v>0</v>
      </c>
      <c r="H49" s="28"/>
    </row>
    <row r="50" spans="1:4" s="72" customFormat="1" ht="15">
      <c r="A50" s="70" t="s">
        <v>94</v>
      </c>
      <c r="B50" s="84" t="s">
        <v>74</v>
      </c>
      <c r="C50" s="85"/>
      <c r="D50" s="71">
        <v>0</v>
      </c>
    </row>
    <row r="51" spans="1:4" s="72" customFormat="1" ht="15">
      <c r="A51" s="70" t="s">
        <v>95</v>
      </c>
      <c r="B51" s="73" t="s">
        <v>55</v>
      </c>
      <c r="C51" s="74"/>
      <c r="D51" s="71">
        <v>0</v>
      </c>
    </row>
    <row r="52" spans="1:4" s="72" customFormat="1" ht="14.25" customHeight="1">
      <c r="A52" s="70" t="s">
        <v>96</v>
      </c>
      <c r="B52" s="84" t="s">
        <v>91</v>
      </c>
      <c r="C52" s="85"/>
      <c r="D52" s="75">
        <f>SUM(D53:D55)</f>
        <v>0</v>
      </c>
    </row>
    <row r="53" spans="1:4" s="72" customFormat="1" ht="14.25" customHeight="1">
      <c r="A53" s="56" t="s">
        <v>97</v>
      </c>
      <c r="B53" s="76" t="s">
        <v>88</v>
      </c>
      <c r="C53" s="77"/>
      <c r="D53" s="71"/>
    </row>
    <row r="54" spans="1:4" s="72" customFormat="1" ht="13.5" customHeight="1">
      <c r="A54" s="56" t="s">
        <v>98</v>
      </c>
      <c r="B54" s="76" t="s">
        <v>89</v>
      </c>
      <c r="C54" s="77"/>
      <c r="D54" s="71"/>
    </row>
    <row r="55" spans="1:4" s="72" customFormat="1" ht="14.25" customHeight="1">
      <c r="A55" s="56" t="s">
        <v>99</v>
      </c>
      <c r="B55" s="76" t="s">
        <v>90</v>
      </c>
      <c r="C55" s="77"/>
      <c r="D55" s="71"/>
    </row>
    <row r="56" spans="1:8" s="48" customFormat="1" ht="3.75" customHeight="1">
      <c r="A56" s="45"/>
      <c r="B56" s="46"/>
      <c r="C56" s="46"/>
      <c r="D56" s="47"/>
      <c r="H56" s="49"/>
    </row>
    <row r="57" spans="1:8" s="57" customFormat="1" ht="15">
      <c r="A57" s="83" t="s">
        <v>50</v>
      </c>
      <c r="B57" s="83"/>
      <c r="C57" s="83"/>
      <c r="D57" s="59">
        <f>D8+D24+D49</f>
        <v>0</v>
      </c>
      <c r="H57" s="58"/>
    </row>
    <row r="58" spans="1:8" s="53" customFormat="1" ht="11.25" customHeight="1">
      <c r="A58" s="82" t="s">
        <v>4</v>
      </c>
      <c r="B58" s="82"/>
      <c r="C58" s="82"/>
      <c r="D58" s="82"/>
      <c r="H58" s="54"/>
    </row>
    <row r="59" spans="1:8" s="57" customFormat="1" ht="15">
      <c r="A59" s="83" t="s">
        <v>57</v>
      </c>
      <c r="B59" s="83"/>
      <c r="C59" s="50"/>
      <c r="D59" s="59">
        <f>D57*C59</f>
        <v>0</v>
      </c>
      <c r="H59" s="58"/>
    </row>
    <row r="60" spans="1:8" s="53" customFormat="1" ht="11.25" customHeight="1">
      <c r="A60" s="82" t="s">
        <v>4</v>
      </c>
      <c r="B60" s="82"/>
      <c r="C60" s="82"/>
      <c r="D60" s="82"/>
      <c r="H60" s="54"/>
    </row>
    <row r="61" spans="1:8" s="57" customFormat="1" ht="15">
      <c r="A61" s="83" t="s">
        <v>51</v>
      </c>
      <c r="B61" s="83"/>
      <c r="C61" s="83"/>
      <c r="D61" s="59">
        <f>D57+D59</f>
        <v>0</v>
      </c>
      <c r="H61" s="58"/>
    </row>
    <row r="62" spans="1:8" s="2" customFormat="1" ht="12" customHeight="1">
      <c r="A62" s="82" t="s">
        <v>4</v>
      </c>
      <c r="B62" s="82"/>
      <c r="C62" s="82"/>
      <c r="D62" s="82"/>
      <c r="H62" s="19"/>
    </row>
    <row r="63" spans="1:8" s="2" customFormat="1" ht="3.75" customHeight="1">
      <c r="A63" s="41"/>
      <c r="B63" s="41"/>
      <c r="C63" s="41"/>
      <c r="D63" s="41"/>
      <c r="H63" s="19"/>
    </row>
    <row r="64" spans="1:8" s="2" customFormat="1" ht="12.75">
      <c r="A64" s="11"/>
      <c r="B64" s="22" t="s">
        <v>71</v>
      </c>
      <c r="C64" s="22"/>
      <c r="D64" s="11"/>
      <c r="H64" s="19"/>
    </row>
    <row r="65" spans="1:8" s="2" customFormat="1" ht="3.75" customHeight="1">
      <c r="A65" s="11"/>
      <c r="B65" s="11"/>
      <c r="C65" s="11"/>
      <c r="D65" s="11"/>
      <c r="H65" s="19"/>
    </row>
    <row r="66" spans="1:10" s="6" customFormat="1" ht="11.25" customHeight="1">
      <c r="A66" s="11"/>
      <c r="B66" s="11"/>
      <c r="C66" s="11"/>
      <c r="D66" s="11"/>
      <c r="J66" s="18"/>
    </row>
    <row r="67" spans="1:4" s="6" customFormat="1" ht="1.5" customHeight="1">
      <c r="A67" s="11"/>
      <c r="B67" s="11"/>
      <c r="C67" s="11"/>
      <c r="D67" s="11"/>
    </row>
    <row r="68" spans="1:10" s="29" customFormat="1" ht="15">
      <c r="A68" s="11"/>
      <c r="B68" s="11"/>
      <c r="C68" s="11"/>
      <c r="D68" s="15"/>
      <c r="H68" s="30"/>
      <c r="J68" s="31"/>
    </row>
    <row r="69" spans="1:8" s="18" customFormat="1" ht="12">
      <c r="A69" s="11"/>
      <c r="B69" s="11"/>
      <c r="C69" s="11"/>
      <c r="D69" s="15"/>
      <c r="H69" s="17"/>
    </row>
    <row r="70" spans="1:10" s="6" customFormat="1" ht="16.5" customHeight="1">
      <c r="A70" s="11"/>
      <c r="B70" s="11"/>
      <c r="C70" s="11"/>
      <c r="D70" s="15"/>
      <c r="J70" s="18"/>
    </row>
    <row r="71" spans="1:8" s="6" customFormat="1" ht="12.75">
      <c r="A71" s="11"/>
      <c r="B71" s="11"/>
      <c r="C71" s="11"/>
      <c r="D71" s="15"/>
      <c r="H71" s="7"/>
    </row>
    <row r="72" spans="1:10" s="8" customFormat="1" ht="10.5" customHeight="1">
      <c r="A72" s="1"/>
      <c r="B72" s="5"/>
      <c r="C72" s="5"/>
      <c r="D72" s="14"/>
      <c r="J72" s="6"/>
    </row>
    <row r="73" spans="1:10" s="8" customFormat="1" ht="10.5" customHeight="1">
      <c r="A73" s="13"/>
      <c r="B73" s="12"/>
      <c r="C73" s="12"/>
      <c r="D73" s="16"/>
      <c r="J73" s="6"/>
    </row>
    <row r="74" spans="1:10" s="8" customFormat="1" ht="10.5" customHeight="1">
      <c r="A74" s="13"/>
      <c r="B74" s="12"/>
      <c r="C74" s="12"/>
      <c r="D74" s="16"/>
      <c r="J74" s="6"/>
    </row>
    <row r="75" spans="1:10" s="8" customFormat="1" ht="10.5" customHeight="1">
      <c r="A75" s="13"/>
      <c r="B75" s="12"/>
      <c r="C75" s="12"/>
      <c r="D75" s="16"/>
      <c r="J75" s="6"/>
    </row>
    <row r="76" spans="1:10" s="10" customFormat="1" ht="13.5" customHeight="1">
      <c r="A76" s="13"/>
      <c r="B76" s="12"/>
      <c r="C76" s="12"/>
      <c r="D76" s="16"/>
      <c r="J76" s="8"/>
    </row>
    <row r="77" spans="1:10" s="8" customFormat="1" ht="9.75" customHeight="1">
      <c r="A77" s="13"/>
      <c r="B77" s="12"/>
      <c r="C77" s="12"/>
      <c r="D77" s="16"/>
      <c r="J77" s="10"/>
    </row>
    <row r="78" spans="1:10" s="10" customFormat="1" ht="12.75" customHeight="1">
      <c r="A78" s="13"/>
      <c r="B78" s="12"/>
      <c r="C78" s="12"/>
      <c r="D78" s="16"/>
      <c r="J78" s="8"/>
    </row>
    <row r="79" spans="1:10" s="9" customFormat="1" ht="11.25" customHeight="1">
      <c r="A79" s="13"/>
      <c r="B79" s="12"/>
      <c r="C79" s="12"/>
      <c r="D79" s="16"/>
      <c r="J79" s="10"/>
    </row>
    <row r="80" spans="1:4" s="9" customFormat="1" ht="11.25" customHeight="1">
      <c r="A80" s="13"/>
      <c r="B80" s="12"/>
      <c r="C80" s="12"/>
      <c r="D80" s="16"/>
    </row>
    <row r="81" spans="1:4" s="9" customFormat="1" ht="11.25" customHeight="1">
      <c r="A81" s="13"/>
      <c r="B81" s="12"/>
      <c r="C81" s="12"/>
      <c r="D81" s="16"/>
    </row>
    <row r="82" spans="1:4" s="9" customFormat="1" ht="11.25" customHeight="1">
      <c r="A82" s="1"/>
      <c r="B82" s="5"/>
      <c r="C82" s="5"/>
      <c r="D82" s="14"/>
    </row>
    <row r="83" spans="1:4" s="9" customFormat="1" ht="11.25" customHeight="1">
      <c r="A83" s="1"/>
      <c r="B83" s="5"/>
      <c r="C83" s="5"/>
      <c r="D83" s="14"/>
    </row>
    <row r="84" spans="1:4" s="9" customFormat="1" ht="11.25" customHeight="1">
      <c r="A84" s="12"/>
      <c r="B84" s="12"/>
      <c r="C84" s="12"/>
      <c r="D84" s="16"/>
    </row>
    <row r="85" spans="1:4" s="9" customFormat="1" ht="11.25" customHeight="1">
      <c r="A85" s="1"/>
      <c r="B85" s="1"/>
      <c r="C85" s="1"/>
      <c r="D85" s="14"/>
    </row>
    <row r="86" spans="1:4" s="9" customFormat="1" ht="11.25" customHeight="1">
      <c r="A86" s="1"/>
      <c r="B86" s="1"/>
      <c r="C86" s="1"/>
      <c r="D86" s="14"/>
    </row>
    <row r="87" spans="1:4" s="9" customFormat="1" ht="11.25" customHeight="1">
      <c r="A87" s="1"/>
      <c r="B87" s="1"/>
      <c r="C87" s="1"/>
      <c r="D87" s="14"/>
    </row>
    <row r="88" spans="1:4" s="9" customFormat="1" ht="11.25" customHeight="1">
      <c r="A88" s="1"/>
      <c r="B88" s="1"/>
      <c r="C88" s="1"/>
      <c r="D88" s="14"/>
    </row>
    <row r="89" spans="1:4" s="9" customFormat="1" ht="11.25" customHeight="1">
      <c r="A89" s="1"/>
      <c r="B89" s="1"/>
      <c r="C89" s="1"/>
      <c r="D89" s="14"/>
    </row>
    <row r="90" spans="1:4" s="9" customFormat="1" ht="11.25" customHeight="1">
      <c r="A90" s="1"/>
      <c r="B90" s="1"/>
      <c r="C90" s="1"/>
      <c r="D90" s="14"/>
    </row>
    <row r="91" ht="12.75">
      <c r="J91" s="9"/>
    </row>
    <row r="92" spans="1:10" s="13" customFormat="1" ht="12.75">
      <c r="A92" s="1"/>
      <c r="B92" s="1"/>
      <c r="C92" s="1"/>
      <c r="D92" s="14"/>
      <c r="J92"/>
    </row>
    <row r="93" spans="1:4" s="13" customFormat="1" ht="12.75">
      <c r="A93" s="1"/>
      <c r="B93" s="1"/>
      <c r="C93" s="1"/>
      <c r="D93" s="14"/>
    </row>
    <row r="94" spans="1:4" s="13" customFormat="1" ht="12.75">
      <c r="A94" s="1"/>
      <c r="B94" s="1"/>
      <c r="C94" s="1"/>
      <c r="D94" s="14"/>
    </row>
    <row r="95" spans="1:4" s="13" customFormat="1" ht="12.75">
      <c r="A95" s="1"/>
      <c r="B95" s="1"/>
      <c r="C95" s="1"/>
      <c r="D95" s="14"/>
    </row>
    <row r="96" spans="1:4" s="13" customFormat="1" ht="12.75">
      <c r="A96" s="1"/>
      <c r="B96" s="1"/>
      <c r="C96" s="1"/>
      <c r="D96" s="14"/>
    </row>
    <row r="97" spans="1:4" s="13" customFormat="1" ht="12.75">
      <c r="A97" s="1"/>
      <c r="B97" s="1"/>
      <c r="C97" s="1"/>
      <c r="D97" s="14"/>
    </row>
    <row r="98" spans="1:4" s="13" customFormat="1" ht="12.75">
      <c r="A98" s="1"/>
      <c r="B98" s="1"/>
      <c r="C98" s="1"/>
      <c r="D98" s="14"/>
    </row>
    <row r="99" ht="12.75">
      <c r="J99" s="13"/>
    </row>
    <row r="100" spans="1:10" s="18" customFormat="1" ht="12.75">
      <c r="A100" s="1"/>
      <c r="B100" s="1"/>
      <c r="C100" s="1"/>
      <c r="D100" s="14"/>
      <c r="J100"/>
    </row>
    <row r="101" ht="12.75">
      <c r="J101" s="18"/>
    </row>
    <row r="103" spans="1:10" s="12" customFormat="1" ht="12.75">
      <c r="A103" s="1"/>
      <c r="B103" s="1"/>
      <c r="C103" s="1"/>
      <c r="D103" s="14"/>
      <c r="J103"/>
    </row>
    <row r="104" ht="12.75">
      <c r="J104" s="12"/>
    </row>
  </sheetData>
  <sheetProtection/>
  <mergeCells count="59">
    <mergeCell ref="A62:D62"/>
    <mergeCell ref="A1:D1"/>
    <mergeCell ref="A2:D2"/>
    <mergeCell ref="A3:D3"/>
    <mergeCell ref="A5:D5"/>
    <mergeCell ref="A4:D4"/>
    <mergeCell ref="B22:C22"/>
    <mergeCell ref="A59:B59"/>
    <mergeCell ref="A61:C61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60:D60"/>
    <mergeCell ref="B24:C24"/>
    <mergeCell ref="B25:C25"/>
    <mergeCell ref="B15:C15"/>
    <mergeCell ref="B16:C16"/>
    <mergeCell ref="B17:C17"/>
    <mergeCell ref="B18:C18"/>
    <mergeCell ref="B19:C19"/>
    <mergeCell ref="B21:C21"/>
    <mergeCell ref="B23:C23"/>
    <mergeCell ref="B33:C33"/>
    <mergeCell ref="B34:C34"/>
    <mergeCell ref="B28:C28"/>
    <mergeCell ref="B32:C32"/>
    <mergeCell ref="B29:C29"/>
    <mergeCell ref="B26:C26"/>
    <mergeCell ref="B27:C27"/>
    <mergeCell ref="B48:C48"/>
    <mergeCell ref="B30:C30"/>
    <mergeCell ref="B31:C31"/>
    <mergeCell ref="B37:C37"/>
    <mergeCell ref="B35:C35"/>
    <mergeCell ref="B40:C40"/>
    <mergeCell ref="B41:C41"/>
    <mergeCell ref="A58:D58"/>
    <mergeCell ref="A57:C57"/>
    <mergeCell ref="B46:C46"/>
    <mergeCell ref="B47:C47"/>
    <mergeCell ref="B53:C53"/>
    <mergeCell ref="B54:C54"/>
    <mergeCell ref="B55:C55"/>
    <mergeCell ref="B52:C52"/>
    <mergeCell ref="B49:C49"/>
    <mergeCell ref="B50:C50"/>
    <mergeCell ref="B39:C39"/>
    <mergeCell ref="B42:C42"/>
    <mergeCell ref="B45:C45"/>
    <mergeCell ref="B43:C43"/>
    <mergeCell ref="B44:C44"/>
    <mergeCell ref="B36:C3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EKO-INWEST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Zegzuła</dc:creator>
  <cp:keywords/>
  <dc:description/>
  <cp:lastModifiedBy>Andrzej</cp:lastModifiedBy>
  <cp:lastPrinted>2015-05-14T18:19:29Z</cp:lastPrinted>
  <dcterms:created xsi:type="dcterms:W3CDTF">2012-09-26T19:12:21Z</dcterms:created>
  <dcterms:modified xsi:type="dcterms:W3CDTF">2015-05-14T18:20:05Z</dcterms:modified>
  <cp:category/>
  <cp:version/>
  <cp:contentType/>
  <cp:contentStatus/>
</cp:coreProperties>
</file>